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acuerdode.sharepoint.com/sites/110_controlinterno/Documentos compartidos/SEGUIMIENTO PLAN D EMEJORAMIENTO CONTRALORIA 2025/"/>
    </mc:Choice>
  </mc:AlternateContent>
  <xr:revisionPtr revIDLastSave="0" documentId="14_{BAC1C733-CB60-40A0-A446-6310CD9FA5BC}" xr6:coauthVersionLast="47" xr6:coauthVersionMax="47" xr10:uidLastSave="{00000000-0000-0000-0000-000000000000}"/>
  <bookViews>
    <workbookView xWindow="-120" yWindow="-120" windowWidth="29040" windowHeight="15840" xr2:uid="{00000000-000D-0000-FFFF-FFFF00000000}"/>
  </bookViews>
  <sheets>
    <sheet name="HALLAZGOS" sheetId="1" r:id="rId1"/>
    <sheet name="Hoja1" sheetId="2" r:id="rId2"/>
  </sheets>
  <definedNames>
    <definedName name="_xlnm._FilterDatabase" localSheetId="0" hidden="1">HALLAZGOS!$A$1:$I$14</definedName>
    <definedName name="_xlnm.Print_Area" localSheetId="0">HALLAZGOS!$A$1:$K$30</definedName>
  </definedNames>
  <calcPr calcId="191028" iterate="1"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9" i="1" l="1"/>
</calcChain>
</file>

<file path=xl/sharedStrings.xml><?xml version="1.0" encoding="utf-8"?>
<sst xmlns="http://schemas.openxmlformats.org/spreadsheetml/2006/main" count="197" uniqueCount="170">
  <si>
    <t>PLAN DE MEJORAMIENTO 2025</t>
  </si>
  <si>
    <t>NOMBRE DE LA ENTIDAD</t>
  </si>
  <si>
    <t>EMPRESA DE SEGURIDAD DEL ORIENTE ESO RIONEGRO S.A.S</t>
  </si>
  <si>
    <t>NIT</t>
  </si>
  <si>
    <t>900984614-9</t>
  </si>
  <si>
    <t>PERÍODO EVALUADO</t>
  </si>
  <si>
    <t>1 de enero a 31 de diciembre de 2024</t>
  </si>
  <si>
    <t>N° Hallazgo</t>
  </si>
  <si>
    <t>Descripción Hallazgo</t>
  </si>
  <si>
    <t>Causa</t>
  </si>
  <si>
    <t>Acción Correctiva</t>
  </si>
  <si>
    <t>Descripción de la actividad</t>
  </si>
  <si>
    <t>Meta</t>
  </si>
  <si>
    <t xml:space="preserve">Fecha de inicio </t>
  </si>
  <si>
    <t>Fecha final</t>
  </si>
  <si>
    <t>Responsable(s)</t>
  </si>
  <si>
    <t>% EJECUCIÓN</t>
  </si>
  <si>
    <t>SEGUIMIENTO 30 DE SEPTIEMBRE</t>
  </si>
  <si>
    <t>Al 31 de diciembre de 2024, se identificaron discrepancias entre los saldos reportados en los extractos bancarios y los registros contables de la Entidad.</t>
  </si>
  <si>
    <t>Falta de aplicación oportuna y rigurosa de los procedimientos de conciliación bancaria por parte del área financiera, lo cual refleja debilidades en el control interno sobre el registro y verificación de las operaciones contables.</t>
  </si>
  <si>
    <t>Se continuará dando cumplimiento oportuno al actual procedimiento de Contabilidad dentro del cual se encuentran las conciliaciones bancarias y así mismo a los términos propuestos para dicha actividad.</t>
  </si>
  <si>
    <t>Realizar mensualmente la conciliación y aplicar las notas dentro del periodo establecido en el procedimiento.</t>
  </si>
  <si>
    <t>Realizar la conciliación de las 3 cuentas mencionadas</t>
  </si>
  <si>
    <t>Subgerente Administrativa y Financiera
Profesional Contable</t>
  </si>
  <si>
    <t>Durante el tercer trimestre de 2025 se continuó con el proceso de revisión y análisis de las notas conciliatorias correspondientes a la cuenta bancaria observada. Se ha avanzado en la depuración de los registros contables asociados, verificando la consistencia de los saldos reportados en los libros con los extractos bancarios oficiales.
Estas acciones han permitido identificar diferencias pendientes de ajuste y se encuentra en curso la elaboración de los respectivos soportes para su registro y subsanación, con el fin de garantizar la razonabilidad y confiabilidad de la información financiera.</t>
  </si>
  <si>
    <t>Revisado el Manual de Cartera de la Entidad, se observó que el Comité no se reunió durante la vigencia 2024 pues no se hallaron y tampoco fueron suministradas al Equipo Auditor actas de reunión ni evidencia de decisiones tomadas sobre: La gestión de cobro persuasivo y jurídico, la clasificación de la cartera según edades y riesgo de incobrabilidad, la definición de estrategias para la recuperación de cartera y el reconocimjento contable de la misma, incluyendo la provisión para deterioro y la identificación de cartera de dificil cobro.</t>
  </si>
  <si>
    <t>Falta de planificación y seguimiento por parte de la administración para garantizar el funcionamiento del Comité de Cartera, lo que evidencia debilidades en la gobernanza y en la implementación de los lineamientos establecidos en el Manual de Cartera.</t>
  </si>
  <si>
    <t>Se cumplirá con la programación y operatividad del comité, según la perodicidad establecida en el Manual de Cartera.</t>
  </si>
  <si>
    <t>Realizar las reuniones del comité y documentar las mismas.</t>
  </si>
  <si>
    <t>Cumplir con la programación de las reuniones</t>
  </si>
  <si>
    <t>Durante el tercer trimestre de 2025 se llevó a cabo la segunda sesión del Comité de Cartera Institucional, realizada el 26 de agosto, en la cual se aprobó el acta anterior y se efectuó el seguimiento a los compromisos previamente establecidos. En la reunión se presentó el informe de cartera con corte al 31 de julio de 2025 y se dejaron planteadas diversas proposiciones orientadas al fortalecimiento del proceso, entre ellas la elaboración y/o actualización del Manual de Cartera, con su respectivo acto administrativo de adopción o modificación. Se solicitó el acompañamiento del área jurídica para garantizar la validez normativa del procedimiento. La reactivación efectiva del Comité de Cartera y la gestión articulada entre las dependencias representan un avance significativo en la atención del hallazgo.</t>
  </si>
  <si>
    <t>La ESO cuenta con un Manual de Políticas Contables desactualizado, cuya última versión rendida en SIA Contralorias para la vigencia 2024 es la adoptada mediante Resolución de Gerencia número 13 del 17 de febrero de 2020. No obstante, para las vigencias siguientes, Ia Contaduría General de la Nación (CGN) ha expedido nuevas resoluciones que modifican y actualizan el Marco Normativo para empresas que no cotizan en el mercado de valores y no captan ahorro del público, en lo que concierna a la Entidad, en particular la Resolución 414 de 2014, especialmente en las resoluciones expedidas en la vigencia 2023 y que su aplicación era a partir del 01 de enero de 2024, tales como, Anexo de Cambios ldentificados y el anexo por el cual se incorpora la Norma de gastos de transferencias y subvenciones, todo lo anterior, en las Normas para el Reconocimiento, Medición, Revelación y Presentación de los Hechos Económicos del Marco Normativo para Empresas que no Cotizan en el Mercado de Valores y que no Captan ni Administran Ahorro del Público.</t>
  </si>
  <si>
    <t>Falta de gestión para actualizar el Manual de Políticas Contables, reflejando un incumplimiento en la obligación de implementar los cambios normativos expedidos por la Contaduría General de la Nación y desconocimiento o falta de capacitación del equipo contable sobre las modificaciones introducidas por el Ente Regulador.</t>
  </si>
  <si>
    <t>Actualizar el Manual de Políticas Contables.</t>
  </si>
  <si>
    <t>Se realizará revisión del Manual de Políticas Contables, y se actualizará de acuerdo a la normatividad vigente.</t>
  </si>
  <si>
    <t>Manual de Políticas Contables Actualizado y Aprobado</t>
  </si>
  <si>
    <t>Durante el tercer trimestre de 2025 se avanzó de manera significativa en el proceso de depuración contable y en la formulación del Manual de Políticas Contables, instrumento fundamental para garantizar la uniformidad y confiabilidad de la información financiera. Actualmente, el documento en borrador se encuentra en su versión 3, la cual incorpora los lineamientos técnicos aprobados en el Comité de Saneamiento Contable y establece la articulación con el Manual de Procesos y Procedimientos del área financiera, asegurando coherencia entre la gestión operativa y el control contable. Se han realizado reuniones de avance entre el asesor contabley el profesional contable, con el propósito de culminar la actualización e implementar formalmente el manual antes de finalizar el mes de octubre.de 2025.</t>
  </si>
  <si>
    <t>La ESO no cuenta con una política clara para el cálculo del deterioro de las cuentas por cobrar en la cuenta 1386 -"Deterioro acumulado de cuentas por cobrar (CR)" para la vigencia 2024, incumpliendo con el tratamiento contable dispuesto por la Contaduría General de la Nación (CGN) para el reconocimiento, medición, presentación y revelación razonable de la información financiera pública omitiendo la aplicación de las políticas contables internas.
Adicionalmente, se detectó una reversión acumulada de deterioro (al débito) en la cuenta 1386 por cuarenta y dos millones novecientos cuarenta mil ochocientos ochenta y dos pesos colombianos (42.940.882 COP) sin soporte técnico ni justificación adecuada para su tratamiento contable, dejando el saldo de la cuenta
de deterioro en cero pesos. Esta situación resulta inconsistente, dado que la Entidad mantiene mútiltiples cuentas por cobrar con edades superiores a 360 días, las cuales, según las normativas contables, debieron ser objeto de análisis y provisión por deterioro.</t>
  </si>
  <si>
    <t>Debilidades en el diseño y aplicación de las políticas contables relacionadas con el deterioro de cartera, así como la falta de procedimientos técnicos y criterios definidos para su cálculo y reversión.</t>
  </si>
  <si>
    <t>Revisión y actualización del manual de cartera y del manual de políticas Contables.</t>
  </si>
  <si>
    <t>Se realizará la revisión y actualización del manual de Políticas Contables de la Entidad, estableciendo de acuerdo a la normatividad vigente el cálculo del deterioro de la cartera, permitiendo la aplicabilidad a través del Manual de Cartera.</t>
  </si>
  <si>
    <t>Manual de políticas Contables y Manual de cartera actualizados.</t>
  </si>
  <si>
    <t>En el marco del proceso de actualización del Manual de Políticas Contables, se destinó una sección específica para detallar el procedimiento de medición, reconocimiento, presentación y revelación de las cuentas por cobrar, atendiendo los principios de transparencia y razonabilidad de la información financiera. En este apartado se incorporó de manera explícita la metodología para la evaluación del deterioro de cartera, estableciendo que dicho análisis deberá realizarse, como mínimo, una vez por vigencia fiscal. El documento se encuentra estructurado técnicamente y en revisión final por parte del equipo contable, restando la definición con la alta dirección del criterio de materialidad, el cual orientará la determinación de importes significativos y la toma de decisiones contables en los estados financieros.</t>
  </si>
  <si>
    <t>La Empresa de Seguridad del Oriente Rionegro S.A.S no concilió en la contabilidad el grupo 15 "lnventarios" con los respectivos movimientos de almacen realizados durante la vigencia 2024 de los cuales se evidenciaron entradas por un valor de setenta y tres millones quinientos setenta y tres mil ciento cincuenta y dos pesos colombianos (73.573.152 COP) y salidas por un valor de ciento cincuenta y tres millones sesenta y cuatro mil setecientos ochenta y nueve pesos colombianos (153.064.789 COP) generando incorrecciones en el activo.</t>
  </si>
  <si>
    <t>Deficiencias en los procesos de conciliación entre el área de almacén y el área contable, lo que ocasionó que los movimientos no fueran reportados y registrados adecuadamente.</t>
  </si>
  <si>
    <t>Realizar las actividades de conciliación contable con las áreas de almacén y Contabilidad.</t>
  </si>
  <si>
    <t>Se realizará la conciliación de inventarios de acuerdo al procedimiento de Contabilidad establecido.</t>
  </si>
  <si>
    <t>Conciliar a Contabilidad con Inventarios</t>
  </si>
  <si>
    <t>Subgerente Administrativa y Financiera
Profesional Contable
Profesional de Almacén</t>
  </si>
  <si>
    <t>En sesión extraordinaria del Comité de Saneamiento y Sostenibilidad Contable, celebrada el 23 de septiembre de 2025, se abordó de manera prioritaria el proceso de depuración de inventarios y la homologación de los módulos de Almacén y Contabilidad en el sistema SAIMYR. En la reunión se presentó la ruta metodológica aprobada, la cual contempla fases específicas como la revisión y depuración de bodegas, la creación de una bodega única institucional, la homologación entre módulos, el cargue contable de inventarios, y la verificación de consistencia de la información.
Se estableció como directriz que el área de Almacén presente el listado depurado de artículos y conciliación con el inventario físico a más tardar el 30 de septiembre de 2025, y que durante el mes de octubre se realicen los procedimientos de configuración técnica en el sistema SAIMYR. El objetivo es que, a partir del 1 de noviembre de 2025, las transacciones de inventario se ejecuten automáticamente desde el módulo de Almacén con afectación contable inmediata. Estas acciones representan un avance sustancial hacia la depuración integral de los inventarios y la confiabilidad de los registros contables.</t>
  </si>
  <si>
    <t>En los Estados Financieros de la Entidad para la vigencia 2024 no se realizó la clasificación de activos y pasivos en corrientes y no corrientes, a pesar de que las políticas contables establecen esta separación.</t>
  </si>
  <si>
    <t>Falta de aplicación de las políticas contables de la Entidad en la preparación y presentación de los Estados Financieros.</t>
  </si>
  <si>
    <t>Presentar los Estados Financieros de acuerdo a la normatividad vigente.</t>
  </si>
  <si>
    <t>Discriminar y presentar la información de los Estados Financieros de acuerdo a la normatividad vigente.</t>
  </si>
  <si>
    <t>Estados Financieros publicados correctamente en cada trimestre</t>
  </si>
  <si>
    <t>Durante la vigencia 2025, en los informes contables elaborados se ha venido presentando la información financiera con la separación entre activos y pasivos corrientes y no corrientes, en cumplimiento de los lineamientos de presentación establecidos en el marco normativo aplicable. No obstante, se encuentra pendiente formalizar este criterio dentro del Manual de Políticas Contables, cuya versión actualizada se encuentra en proceso de presentación para  aprobación por la alta dirección. Con dicha aprobación se consolidará de manera oficial la estructura y metodología de presentación de los estados financieros, garantizando uniformidad, trazabilidad y legalidad en la aplicación de las políticas contables institucionales.</t>
  </si>
  <si>
    <t>La ESO no presenta un papel de trabajo de conciliación de las cuentas por pagar del grupo 24 Cuentas por pagar del Estado de Situación Financiera, frente a los demas módulos que alimentan el sistema contable. Esta omisión impide verificar el saldo de las causaciones para las obligaciones a 31 de diciembre de 2024 por concepto adquisición de bienes y servicios a proveedores y que se encuentren adecuadamente registradas y conciliadas. Ademas, revisando la certificación de las cuentas pendientes de pago expedida por la subgerencia administrativa y financiera, se pudo constatar que existen órdenes de pago con una antigüedad superior a los 360 dias y a las cuales no se les evidencia el cálculo de la medición posterior al costo amortizado mediante el método de la tasa de interés efectiva, tal como lo indica el Manual de Políticas Contables.</t>
  </si>
  <si>
    <t>Ausencia de procedimientos y controles internos eficaces para garantizar la conciliación periódica entre los módulos operativos y el sistema contable, así como la aplicación de un Manual de Políticas contables desactualizado.
Debilidades en la supervisión y seguimiento de las obligaciones pendientes de pago.</t>
  </si>
  <si>
    <t>Para emitir la resolución de Cuentas por Pagar, se continuará presentando el papel de trabajo soporte de la conciliación.</t>
  </si>
  <si>
    <t>Se continuará realizando una conciliación previa de las Cuentas por Pagar como soporte de la certificación.
Es de resaltar que las Cuentas por Pagar de mayor antigüedad corresponden a procesos jurídicos que estan en curso, y de los cuales no se han pactado intereses moratorios.</t>
  </si>
  <si>
    <t>Procesos conciliatorios implementados con sus papeles de trabajo</t>
  </si>
  <si>
    <t>Durante el tercer trimestre de 2025 no se ha profundizado en el análisis de este hallazgo, dado que corresponde a un componente crítico del proceso de saneamiento contable que requiere un nivel exhaustivo de revisión y soporte documental. Se tiene previsto abordar este tema de manera prioritaria en el último trimestre del año, una vez culminadas las configuraciones de los módulos de Almacén y Activos Fijos en el sistema SAIMYR. El propósito es realizar una depuración integral y técnicamente sustentada de los pasivos, que permita sanear de forma definitiva las obligaciones contables de la entidad y garantizar la razonabilidad de los estados financieros.</t>
  </si>
  <si>
    <t>Se identificaron errores en las fechas de expedición de los actos administrativos que modificaron el presupuesto, especificamente en el numeral 2 del considerando, lo cual genera confusiones al momento de analizar la información para el año 2024.
Ademas, se identificaron diferencias significativas entre los valores proyectados en dichos actos administrativos de modificación y la ejecución real del presupuesto de la vigencia 2024, generando subestimaciones y sobreestimaciones que afectan la confiabilidad de la información financiera. En las adiciones presupuestales, se evidenció que el valor proyectado para ingresos fue mayor al ejecutado, lo que generó una subestimación por setenta y cuatro millones quinientos ochenta mil quinientos cuarenta y nueve pesos colombianos (74.580.549 COP), mientras que, en egresos el valor proyectado fue menor al ejecutado, presentandose una sobreestimación de sesenta y siete millones ciento cinco mil quinientos seis pesos colombianos (67.105.506 COP).
En cuanto a los traslados presupuestales, se identificó una subestimación en los ingresos por ciento cuarenta y dos mjllones novecientos veintidos mil setecientos pesos colombianos (142.922.700 COP) y en los egresos por setenta y cinco millones ciento cincuenta y cinco mil novecientos veinticinco pesos colombianos (75.155.925 COP), evidenciando la falta de correspondencia entre los registros de los actos administrativos y la ejecución presupuestal real. Esta situación genera inconsistencias en el reporte del comportamiento financiero de la Entidad.</t>
  </si>
  <si>
    <t>Deficiencias en los procesos de seguimiento y ajuste de los actos administrativos de modificación presupuestal.
Omisiones en la conciliación de los valores reportados en la ejecución presupuestal con los valores proyectados en los actos administrativos.</t>
  </si>
  <si>
    <t>Implementar un seguimiento a los actos administrativos de modificación presupuestal.</t>
  </si>
  <si>
    <t>Se realizarán revisiones aleatorias de las modificaciones presupuestales asegurandose de que concuerden los documentos soporte con el acto administrativo.</t>
  </si>
  <si>
    <t>Actos administrativos presentados correctamente.</t>
  </si>
  <si>
    <t xml:space="preserve">Subgerente Administrativa y Financiera
Profesional presupuesto </t>
  </si>
  <si>
    <t>Durante el periodo de seguimiento se ha continuado con la implementación de la acción establecida, programando y ejecutando revisiones periódicas que permiten monitorear la consistencia de las modificaciones presupuestales a lo largo de la vigencia fiscal. Estas revisiones han contribuido a fortalecer el control preventivo y a detectar oportunamente posibles errores u omisiones, garantizando la coherencia entre los actos administrativos, los soportes documentales y los registros del sistema contable.</t>
  </si>
  <si>
    <t>En el marco de los contratos interadministrativos de administración delegada números 1060-06-09-003-2024, 1060-06-09-004-2023, CIAD INTAVO-001-2023, celebrados y ejecutados entre el municipio de Rionegro y la Empresa de Seguridad del Oriente S.A.S -ESO Rionegro S.A.S., la ESO celebró para el cumplimiento del objeto contractual de dichos convenios, Ios contratos derivados 038-2024-PSV, 215-2023-PSV y 033-2024-PSV respectivamente. Al verificar la fecha del acta de inicio que hace parte del expediente físico de cada uno de los contratos derivados, se evidencia que dicha fecha no coincide con los informes de supervisión, las actas de recibo a satisfacción, los periodos facturados, los informes de actividades del contratista y la fecha de inicio de ejecución del contrato en el SECOP II. Por otro lado, en los informes de supervisión de los contratos que se relacionan en la tabla 33, se observan inconsistencias derivadas de un proceso incorrecto de copiado y pegado de fechas con respecto al periodo de seguimiento, no teniendo este coherencia con la fecha del acta de inicio del expediente contractual ni con la fecha de suscripción e inicio en el SECOP II.</t>
  </si>
  <si>
    <t>Deficiencias en la labor de supervisión.</t>
  </si>
  <si>
    <t>Se programara capacitación para los supervisores.</t>
  </si>
  <si>
    <t>Se programará y realizará la capacitación a los supervisores, recordando las obligaciones, deberes y funciones.</t>
  </si>
  <si>
    <t>Una Capacitación en temas de supervisión Contractual</t>
  </si>
  <si>
    <t>Secretario General
Líder de Contratación</t>
  </si>
  <si>
    <t>El 8 de julio de 2025 durante la Jornada de Inducción y Reinducción, se realizó la capacitación en supervisión y seguimiento contractual, la cual estuvo dirigida a todo el personal de la Empresa, que realiza funciones de supervisión y apoyo a la supervisión.   https://acuerdode-my.sharepoint.com/:b:/g/personal/planeacion_eso_gov_co/EUbrLcFDcs1Go8PHt-6cHYEBIls6dCvKXtSH3ezdtXqvPA?e=o9BfKf</t>
  </si>
  <si>
    <t>Analizados los contratos derivados de los interadministrativos de administración delegada números 116006090012024, 106006090032024, 106006090282024, lNTAV00012023, que se relacionan en la Tabla 31 (Informe final de auditoría) celebrados y ejecutados por la Empresa de Seguridad del Oriente S.A.S-ESO Rionegro SA.S con Seguridad THOR Ltda., no se observó en sus estudios previos, la minuta contractual y la propuesta económica del contratista, Ia discriminación de los precios unitarios de cada uno de los ítems contratados, en lugar de ello, se discrimina el valor global, lo que impidió al Equipo Auditor realizar comparación entre el precio unitario facturado y pagado por cada ítem, el valor contratado, y el valor contemplado en cada uno de los contratos de administración delegada.</t>
  </si>
  <si>
    <t>Debilidades en la estructuración de estudios previos, presentación de la oferta y elaboración de la minuta contractual.</t>
  </si>
  <si>
    <t>Presentar información de Precios Unitarios tanto en los Estudios Previos como en las Minutas Contractuales con relación a los contratos de prestación de servicios de vigilancia.</t>
  </si>
  <si>
    <t>Detallar y discriminar los valores de los servicios a prestar en cada Contrato.</t>
  </si>
  <si>
    <t>Todos los contratos de vigilancia</t>
  </si>
  <si>
    <t>Comité Estructurador</t>
  </si>
  <si>
    <t>Verificados los procesos y procedimientos de las diferentes áreas del Sujeto de Control, se observó que los mismos no refieren controles documentados, en particular, no se cuenta con mecanismos definidos para verificar la correcta ejecución de las actividades, la eficiencia en el uso de recursos y el cumplimiento de la normativa vigente.</t>
  </si>
  <si>
    <t>Deficiencia organizacional reflejada en la falta de diseño y documentación de los controles a cada uno de los procesos y procedimientos que genere una cultura que valore y comprenda la importancia de mitigación del riesgo.</t>
  </si>
  <si>
    <t>Realizar un análisis y revisión exhaustiva de los procesos y procedimientos documentados en años anteriores, con el fin de identificar oportunidades de mejora y actualizar la información. Como resultado se tendrá el diseño, documentación e implementación de controles internos específicos en los procesos y procedimientos de cada área, mecanismos de seguimiento y criterios de verificación alineados con la normatividad vigente.</t>
  </si>
  <si>
    <t>Revisar y actualizar los procesos existentes en todas las áreas, identificando actividades clave, responsables, entradas, salidas y riesgos asociados. Con base en ello, se elaborarán procedimientos actualizados que incluyan controles documentados tales como listas de chequeo, indicadores de desempeño, mecanismos de seguimiento y alertas tempranas. Los documentos se socializarán, aprobarán y publicarán en el Sistema Integral de Gestión.</t>
  </si>
  <si>
    <t>Todos los procesos y procedimientos revisados, actualizados y aprobados.</t>
  </si>
  <si>
    <t>Gerente
Asesor de Planeación
Líderes de Procesos</t>
  </si>
  <si>
    <t>A la fecha se han documentado siete (7) de los diez (10) procesos institucionales. De estos, cuatro ya fueron socializados y ajustados con sus líderes (Evaluación y Control, Gestión de Servicios e Ingeniería, Direccionamiento Estratégico y Gestión Administrativa y Financiera). Los procesos de Gestión de Comunicaciones, Gestión Documental, Gestión Jurídica y Contractual, y Gestión de Alumbrado Público permanecen documentados, pero pendientes de socialización. Por su parte, los procesos de Gestión de Talento Humano y Sistema de Seguridad y Salud en el Trabajo continúan en etapa de documentación.</t>
  </si>
  <si>
    <t>Al verificar la rendición del control de legalidad de la contratación vigencia 2024 realizada por la ESO en la plataforma SIA OBSERVA, se identificaron 26 contratos los cuales se relacionan en la tabla 35 (Informe final de auditoría), donde no se evidencia la totalidad de documentos requeridos, en su mayoría informes del contratista y de supervision; pese a que varios contratos se actualizaron con la carga completa de documentos durante la etapa de ejecución, esto no subsana la extemporaneidad en los terminos establecidos.</t>
  </si>
  <si>
    <t>Debilidades en el cumplimiento de las obligaciones por parte de los funcionarios delegados para la rendición de la cuenta.</t>
  </si>
  <si>
    <t>Realizar capacitación en el control de legalidad de la plataforma SIA Observa.</t>
  </si>
  <si>
    <t>Se realizará capacitación dirigida a los supervisores y a los apoyos a la supervisión.</t>
  </si>
  <si>
    <t>2 capacitaciones realizadas.</t>
  </si>
  <si>
    <t>El 8 de julio de 2025 durante la Jornada de Inducción y Reinducción, se realizó la capacitación en supervisión y seguimiento contractual, la cual estuvo dirigida a todo el personal de la Empresa que realiza funciones de supervisión y apoyo a la supervisión. Haciendo una expliación vivencial  sobre como se debia realizar el control de legalidad en la plataforma SIA Observa.</t>
  </si>
  <si>
    <t>En la revision de la publicación contractual en la plataforma SECOP II de la muestra auditada se evidenciaron 30 contratos de prestación de servicios cuya finalización fue en diciembre, con el expediente electrónico sin cerrar.</t>
  </si>
  <si>
    <t>Debilidades en el cumplimiento de la normativa establecida por Colombia Compra Eficiente.</t>
  </si>
  <si>
    <t>Realizar los cierres de expedientes en la plataforma SECOP II.</t>
  </si>
  <si>
    <t>Cerrar los expedientes en la Plataforma SECOP II, una vez se tenga el acta de liquidación o el acta de cierre de expediente según el caso, dentro de los términos de ley.</t>
  </si>
  <si>
    <t>Cierre de los expedientes en la plataforma</t>
  </si>
  <si>
    <t>Secretario General
Supervisores</t>
  </si>
  <si>
    <t>Hallazgo 3 - 2023</t>
  </si>
  <si>
    <t>Al realizar la revision de la plataforma SIA Observa, se evidencia que en el control de legalidad se encuentran 189 contratos, pendientes por completar los documentos legales en la plataforma, de estos contratos 166 son completados en la etapa de ejecución de la presente auditoría, quedando pendientes por completar 23 contratos por completar documentos en cada una de sus etapas contractuales.</t>
  </si>
  <si>
    <t>No realizar un correcto seguimiento a las plataformas, realizando revisiones continuas, que permitan dar cumplimiento a la rendici6n en las diferentes plataformas desde las diferentes areas.</t>
  </si>
  <si>
    <t>Hallazgo 9 - 2023</t>
  </si>
  <si>
    <t>Si bien es cierto que la entidad realiza el proceso de conciliaciones bancarias como minimo al cierre de la vigencia, durante el proceso auditor, se evidencio que en la cuenta 1110 Depositos en instituciones financieras, existen partidas conciliatorias entre los saldos contables y los saldos de los extractos bancarios emitidos par cada una de las entidades financiera, por valor de COP 181.696.291, valor que afecta a diferentes cuentas de los estados financieros.</t>
  </si>
  <si>
    <t>Deficiencias en los controles de los procesos internos que permitan identificar oportunamente las diferencias presentadas entre el proceso de tesorería, contabilidad y la información de saldos bancarios reportados por las entidades con las que cuales la entidad tiene vínculos financieros.</t>
  </si>
  <si>
    <t>Realizar la conciliación de la cuenta mencionada</t>
  </si>
  <si>
    <t>Hallazgo 10 - 2023</t>
  </si>
  <si>
    <t>Una vez verificada la informacion rendida por el sujeto de control en la plataforma SIA Observa, en el formato F22 CMR anexo 18 relacion detallada de bienes e inventario toma fisica a diciembre 31 y comparada con el saldo de la cuenta 1514 Materiales y suministros incluido en los Estados Financieros, se pudo identificar que existe una diferencia entre las dos fuentes de informacion, por valor de COP 70.327.310,oo, adicionalmente, se pudo identificar que en la informacion contable y financiera, existen terceros con saldos negativos, debido a que se presentaron bajas de inventario sin realizar la respectiva alta de consumo (como es nombrabrada por el sujeto de contro/). Asi mismo, se pudieron identificar facturas que ingresaron al inventario (alta de inventario) en las que le incluyen el lva como un mayor valor del inventario y otras a las que no se les incluyo dicho impuesto.</t>
  </si>
  <si>
    <t>Deficiencias en las directrices, procedimientos, guias o lineamientos implementados por la entidad para gestionar los cruces de informacion relacionados con los inventarios y que permitan depurar eficientemente las cifras contenidas en los estados financieros a fin de mejorar la calidad de la informacion dirigida a los diferentes usuarios, antes de que estos sean dictaminados, certificados y publicados por la entidad.</t>
  </si>
  <si>
    <t>Hallazgo                                      1-2024</t>
  </si>
  <si>
    <t>El equipo auditor al analizar los contratos de la muestra seleccionada constató que, aunque las obligaciones ambientales estan formalmente definidas dentro de las minutas contractuales, los informes de supervisión no documentan el seguimiento de las mismas. En ciertos casos los supervisores registraron en sus informes declaraciones generales sobre el cumplimiento de la normatividad ambiental; no obstante, estas afirmaciones no cuentan con soportes objetivos aportados por el supervisor ni por el contratista que permitan verificar el cumplimiento real y efectivo de las obligaciones ambientales establecidas.</t>
  </si>
  <si>
    <t>Deficiencias en la implementación de los lineamientos establecidos en los manuales de supervisión y en el seguimiento a las obligaciones ambientales pactadas en la minuta contractual, particularmente en lo relacionado con los criterios técnicos y procedimentales para la supervision del componente ambiental.</t>
  </si>
  <si>
    <t>Diseñar e implementar un formato estandarizado para el seguimiento y control del componente ambiental en la ejecución de los contratos</t>
  </si>
  <si>
    <t>Se Implementará un formato de seguimiento y acompañamiento técnico ambiental a los contratos, que permitan el monitoreo del cumplimiento de las obligaciones ambientales establecidas en las minutas contractuales.</t>
  </si>
  <si>
    <t>Garantizar que el 100% de los contratos cuenten con seguimiento y acompañamiento técnico ambiental mediante la aplicación del formato diseñado</t>
  </si>
  <si>
    <t>31/12/2025</t>
  </si>
  <si>
    <t>Subgerente Administrativa y Financiera
Profesional Ambiental</t>
  </si>
  <si>
    <t>Se cuenta con un formato de seguimiento técnico ambiental para los contratos, el cual ya ha sido implementado en algunos de ellos. Este instrumento será socializado con todos los supervisores, con el fin de garantizar el cumplimiento de las obligaciones ambientales establecidas en las minutas contractuales. Adicionalmente, se realiza acompañamiento técnico ambiental, orientado a fortalecer la gestión y el control en la ejecución de los contratos.
https://acuerdode.sharepoint.com/:f:/s/130_SubAdmin_fin/EnCdKK7L2zdPjOLtFQcHm38BmyvcRx4RWh9yKo6RTXBflw?e=VkYo3a</t>
  </si>
  <si>
    <t>Hallazgo                                          2-2024</t>
  </si>
  <si>
    <t>Durante el análisis y comprensión de los procesos y funciones de la entidad, asi como en la prueba de recorrido, el equipo auditor evidenció que el sujeto de control cuenta con un presupuesto ambiental. Sin embargo, este presupuesto incorpora únicamente el componente contractual correspondiente a la contratación de una ingeniera ambiental, omitiendo otros elementos y actividades ambientales que forman parte de la gestión institucional.
No se encontró documentación que evidencie el reconocimiento, evaluación y cuantificación de los demas hechos económicos relacionados con el componente ambiental, lo cual impide determinar el valor real del presupuesto ambiental ejecutado. Esta omisión limita la revelación completa de los hechos que inciden en la situación ambiental de la entidad en los estados financieros.</t>
  </si>
  <si>
    <t>lncumplimiento de los procesos establecidos en la gestión administrativa y financiera para el reconocimiento y evaluación de los hechos ambientales que permitan la presentación completa y veraz de los informes y estados financieros en lo referente al componente ambiental.</t>
  </si>
  <si>
    <t>Fortalecer el proceso de evaluación y cuantificación integral de los hechos ambientales.</t>
  </si>
  <si>
    <t>Realizar la identificación, reconocimiento y registro de los gastos asociados a las actividades y contratos con impacto ambiental, consolidando la información con el fin de garantizar la revelación completa de los hechos ambientales.</t>
  </si>
  <si>
    <t>Contar para cada vigencia, con un informe consolidado de los hechos ambientales.</t>
  </si>
  <si>
    <t>Se ha llevado a cabo la identificación y reconocimiento de los hechos asociados al componente ambiental. Este proceso ya fue realizado para la vigencia 2024 y se volverá a efectuar al finalizar la vigencia 2025.
https://acuerdode.sharepoint.com/:f:/s/130_SubAdmin_fin/Et5iE--wIJNKvy27peAH0T4Bo3fjovR-FV8J1NAe3c5JKA?e=5umlbR</t>
  </si>
  <si>
    <t>Hallazgo                     3-2024</t>
  </si>
  <si>
    <t>Durante la prueba de recorrido y el análisis de la información reportada por el sujeto de control, el equipo auditor evidenció que, de acuerdo con los informes de austeridad del gasto, especificamente el del tercer trimestre de la vigencia 2024 emitido por la Oficina de Control lnterno el 21 de octubre de 2024, se registró un incremento del 44% en el rubro de papeleria, pasando de Dos Millones Novecientos Noventa y Seis Mil Ochocientos pesos (2.996.800 COP) en el 2023 a Cuatro Millones Trescientos Quince Mil Trescientos Sesenta y Cuatro pesos (4.315.364COP) en 2024. Este aumento, según el informe, obedece a compras de tintas,insumos tecnológicos y accesorios de oficina, sin contar con la recopilación de ninguna otra justificación asociada. Dicho comportamiento contrasta con la política institucional de austeridad y con los principios ambientales adoptados de reduccióny optimización de recursos.</t>
  </si>
  <si>
    <t>Ausencia de controles internos efectivos que articulen la politica de austeridad del gasto con la gestión administrativa de suministros.</t>
  </si>
  <si>
    <t>Implementar acciones dirigidas a optimizar el uso de insumos de oficina</t>
  </si>
  <si>
    <t>Realizar contrato de outsourcing de impresoras que permitan un mayor control sobre el consumo de tinta.
Asignar códigos de impresión a cada funcionario para fortalecer el control sobre el número de impresiones.
Ejecutar campañas de sensibilizacion en buenas prácticas sobre el uso del papel.</t>
  </si>
  <si>
    <t>Optimizar durante la vigencia, el uso de insumos de oficina garantizando mayor control sobre las impresiones y fomentando el uso responsable del papel</t>
  </si>
  <si>
    <t>Se han implementado diversas acciones orientadas a optimizar la gestión de los recursos de impresión como la contratación de un servicio de outsourcing de impresoras ha permitido ejercer un mayor control sobre los insumos. De manera complementaria, se asignaron códigos de impresión a cada funcionario y contratista, lo que ha fortalecido la trazabilidad y el control del número de impresiones realizadas, fomentando así la responsabilidad individual. Finalmente, se realizarán campañas de sensibilización en buenas prácticas de impresión, se ha promovido el uso eficiente del papel.
https://acuerdode.sharepoint.com/:f:/s/130_SubAdmin_fin/Eov_4jQHvHhGnkuWknLteH0Bl91kmyvp2gtdausEQdJOhQ?e=B9betg</t>
  </si>
  <si>
    <t>Hallazgo                          4-2024</t>
  </si>
  <si>
    <t>Durante la prueba de recorrido realizada en diferentes áreas de la entidad y la verificación documental del Manual de Funciones y Competencias Laborales, el equipo auditor constató que, si bien están definidas funciones esenciales relacionadas con la "proteccion y conservación del medio ambiente en cumplmiento de la política ambietnal del SGA" no existen controles o procedimientos implementados para verificar su ejecución.</t>
  </si>
  <si>
    <t>Ausencia de controles internos y procedimientos especificos que permitan la verificación, seguimiento y evaluación del cumplimiento de las funciones esenciales en materia ambiental dispuestas en el Manual de Funciones y Competencias Laborales.</t>
  </si>
  <si>
    <t>Implementar mecanismos de control que permitan evidenciar el cumplimiento de las funciones esenciales en materia ambiental dispuestas en el Manual de Funciones y Competencias Laborales</t>
  </si>
  <si>
    <t>Documentar y soportar evidencias (registros, actas, reportes, fotografías) y realizar jornadas de capacitación y sensibilización a los funcionarios de planta sobre sus responsabilidades ambientales. Con ello se garantizará la trazabilidad y evidencia objetiva del cumplimiento de las obligaciones ambientales.</t>
  </si>
  <si>
    <t>Contar antes de finalizar la vigencia 2025, con mecanismos implementados que permitan verificar de manera objetiva el cumplimiento de las funciones ambientales establecidas en el Manual de Funciones y Competencias Laborales</t>
  </si>
  <si>
    <t>Durante la vigencia 2025 se han realizado diferentes capacitaciones que buscan fomentar habitos en pro del medio ambiente, asi mismo, se realizarán inspecciones a los puntos de trbajo con el fin de verificar el cumplimiento de acciones en materia ambiental</t>
  </si>
  <si>
    <t>Hallazgo                             5-2024</t>
  </si>
  <si>
    <t>Durante la prueba de recorrido realizada en las instalaciones de la Empresa de Seguridad del Oriente S.A.S - ESO, el equipo auditor identificó las siguientes situaciones:
• Area de almacenamiento con elementos de alumbrado público (Iuminarias) sin etiquetas de identificación, que permitan su adecuada trazabilidad.
• Presencia de sustancias químicas sin clasificación, identificación y etiquetado conforme al Sistema Globalmente Armonizado, y sin las Fichas de Datos de Seguridad (FDS) correspondientes, tal como lo exige el articulo 16 del Decreto 1496 de 2018 y la Resolución 0773 de 2021.
• Kit antiderrames incompleto y ubicado en un lugar de difícil acceso, Io que dificultara su uso oportuno en caso de derrame o emergencia.
• Centro de almacenamiento sin muro de contención para el control de derrames, permanece abierto y comparte espacio con otros elementos ajenos a este tipo de materiales, incumpliendo con las condiciones minimas de seguridad exigidas para su manejo.</t>
  </si>
  <si>
    <t>Ausencia de controles internos y de seguimiento para garantizar la implementación efectiva de la politica ambiental jnstitucional y de los lineamientos del Sistema Globalmente Armonizado, lo que limita la gestión preventiva de riesgos asociados al manejo de sustancias quimicas.</t>
  </si>
  <si>
    <t>Adecuación del área de almacenamiento de sustancias químicas</t>
  </si>
  <si>
    <t>Organizar el área de almacenamiento de sustancias químicas garantizando su aislamiento respecto a otros materiales, realizando la clasificación y rotulación conforme al Sistema Globalmente Armonizado (SGA), disponiendo de las fichas de seguridad correspondientes y adecuando el kit antiderrames</t>
  </si>
  <si>
    <t>Garantizar el adecaudo manejo de las sustancias químicas</t>
  </si>
  <si>
    <t>28/02/2026</t>
  </si>
  <si>
    <t>Se ha llevado a cabo el inventario y clasificación de las sustancias químicas iniciando también con su correspondiente rotulación.se realizará la actualización de fichas de seguridad conforme al sistema globalmente armonizado. Adicionalmente, se realizará la adecuación del área de almacenamiento.
https://acuerdode.sharepoint.com/:f:/s/130_SubAdmin_fin/ElmKcGDhxChHndy7A1bmL5MBlz82K1sSuMixEdDdkwtE3Q?e=fcGAik</t>
  </si>
  <si>
    <t>Hallazgo                 6-2024</t>
  </si>
  <si>
    <t>Durante las pruebas de recorrido realizadas por el equipo auditor al área de gestión documental, en el marco de la verificación de la aplicación de los procesos establecidos por la entidad, se evidenció que, no se esta cumpliendo con lo estipulado en el procedimiento de gestión documental. Especificamente, se constató la ausencia de instrumentos de medición ambiental (termohigrómetros y deshumidificadores) que permitan controlar las condiciones locativas de los archivos. Esta situación representa un incumplimiento a las medidas minimas necesarias para la conservación adecuada de la documentación y el control de posibles vectores.</t>
  </si>
  <si>
    <t>lncumplimiento de las condiciones técnicas y medioambientales establecidas por la Empresa de Seguridad del Oriente -ESO, dentro de los procedimientos definidos para la gestión documental. La ausencia de estos controles evidencia una falta de
seguimiento interno a los lineamientos establecidos por la misma entidad.</t>
  </si>
  <si>
    <t>Realizar la instalación de termohigrómetro en el centro documental,</t>
  </si>
  <si>
    <t>Se instalará un termohigrómetro con el fín de hacer seguimiento a las condiciones de temperatura y humedad relativa, asegurando la conservación documental, determinando con ello si es necesario la instalación de un deshumidificador.</t>
  </si>
  <si>
    <t xml:space="preserve">Garantizar la conservación documental mediante la instalación y uso de un termohigrómetro en el centro documental </t>
  </si>
  <si>
    <t>31/10/2025</t>
  </si>
  <si>
    <t>En el mes de septiembre de 2025 se ha realizado la instalación de un termohigrómetro en el centro documental, el cual permite realizar seguimiento constante a las condiciones de temperatura y humedad relativa.Asi mismo se realizará el registro de los datos ambientales para dar seguimiento
https://acuerdode.sharepoint.com/:f:/s/130_SubAdmin_fin/EkFphcosm0RIopwUqHsygrQBzXhCHLWqcDoaWgAq8tpmHQ?e=f4I7om</t>
  </si>
  <si>
    <t>Hallazgo                  7-2024</t>
  </si>
  <si>
    <t>Durante las pruebas de recorrido, el análisis de la información suministrada por la entidad y la verificación de lo reportado en las diferentes plataformas, el equipo auditor evidenció debilidades en el seguimiento y cumplimiento de la Politica Ambiental, el Compromiso Ambiental y el Sistema de Gestión Ambiental (SGA). Si bien el SGA implementado por la ESO contempla programas transversales tales como las comunicaciones y sensibilización ambjental, el manejo de residuos sólidos, el programa de consumo sostenible, el manejo de vertimientos, el manejo del parque automotor, el manejo de zonas verdes, la gestión ambiental contractual y la atención de situaciones de emergencia ambiental. Igualmente, la Politica Ambiental de la Entidad expresa exegéticamente que la Dirección del área de Gestión Ambiental debia dar un reporte anual sobre los avances de la gestión
ambiental de la organización mediante el lnforme Anual de Gestión. Los cuales incluyen actividades, objetivos y metas orientadas a la prevención, mitigación y control de impactos ambientales, no se encontraron soportes documentales estructurados que evidencien la implementación efectiva de las acciones previstas. Asimismo, los informes y evidencias presentados por la entidad, a través de los formatos de rendición y la encuesta ambiental, resultan insuficientes para validar el cumplimiento real de los objetivos propuestos en la politica y compromisos ambientales. De igual forma, se constató que los informes anuales mencionados por la entidad carecen de consolidación y evidencia verificable respecto del cumplimiento del SGA adoptado por la Empresa de Seguridad del Oriente -ESO Rionegro S.A.S.</t>
  </si>
  <si>
    <t>Se evidencia la ausencia de controles que aseguren una adecuada verificación y seguimiento de la ejecución y evaluación de las acciones previstas en el Sistema de Gestión Ambiental, en la politica y el compromiso ambiental de la entidad, asi como del cumplimiento de las obligaciones establecidas por la normativa nacional vigente en materia ambiental.</t>
  </si>
  <si>
    <t>Fortalecer los mecanismos de seguimiento, control y verificación del Sistema de Gestión Ambiental y de la Política Ambiental, mediante la implementación de indicadores de gestión, la consolidación de informes anuales y la presentación de resultados a la Alta Dirección</t>
  </si>
  <si>
    <t>Realizar seguimiento periódico a los indicadores de gestión ambiental (consumo de agua, energía, papel y generación de residuos sólidos).
Efectuar el control y evaluación de las acciones ambientales a través del Comité Ambiental.
Consolidar un informe anual de gestión ambiental con soportes documentales verificables y presentarlo a la Alta Dirección para su revisión y aprobación.</t>
  </si>
  <si>
    <t>Disponer de un sistema estructurado de seguimiento y control ambiental que cuente con indicadores definidos, evidencias documentales consolidadas e informe anual presentado a la Alta Dirección, garantizando la verificación objetiva del cumplimiento de la política y compromisos ambientales de la entidad.</t>
  </si>
  <si>
    <t>Durante la vigencia 2025 se ha realizado seguimiento de los indicadores ambientales como el consumo de agua, energía, papel y la generación de residuos sólidos. Asi mismo, se realizará un informe de gestión ambiental de la vigencia y será socializado a la alta dirección.
https://acuerdode.sharepoint.com/:f:/s/130_SubAdmin_fin/EvO-uzGbRTJEt5ZYZUzXnbIBEQKTHT3igs02ouqK54Jf8Q?e=JGDVQW</t>
  </si>
  <si>
    <t>En sesión extraordinaria del Comité de Saneamiento y Sostenibilidad Contable, celebrada el 23 de septiembre de 2025, se abordó de manera prioritaria el proceso de depuración de inventarios y la homologación de los módulos de Almacén y Contabilidad en el sistema SAIMYR. En la reunión se presentó la ruta metodológica aprobada, la cual contempla fases específicas como la revisión y depuración de bodegas, la creación de una bodega única institucional, la homologación entre módulos, el cargue contable de inventarios, y la verificación de consistencia de la información.
Se estableció como directriz que el área de Almacén presente el listado depurado de artículos y conciliación con el inventario físico a más tardar el 30 del mes de septiembre 2025, y que durante el mes de octubre se realicen los procedimientos de configuración técnica en el sistema SAIMYR. El objetivo es que, a partir del 1 de noviembre de 2025, las transacciones de inventario se ejecuten automáticamente desde el módulo de Almacén con afectación contable inmediata. Estas acciones representan un avance sustancial hacia la depuración integral de los inventarios y la confiabilidad de los registros contables.</t>
  </si>
  <si>
    <t>Con ocasión a las medidas ya implementadas se continua estructurando, desde los estudios previos de los procesos, la discriminación de precios unitarios.  https://acuerdode.sharepoint.com/sites/120_Sec_General/Documentos%20compartidos/Forms/AllItems.aspx?CT=1759928361013&amp;OR=OWA%2DNT%2DMail&amp;CID=17b47b51%2D9cbc%2Dc412%2Da416%2D7077a3dd9e64&amp;q=vigilancia&amp;viewid=7b2a492f%2Def0c%2D4c8f%2D932a%2D2dc478d70c8c&amp;id=%2Fsites%2F120%5FSec%5FGeneral%2FDocumentos%20compartidos%2F%C3%81rea%20Jur%C3%ADdica%2F7%2E%202025%2FCONTRATOS%202025%2F287%2D2025%2DPSV%20Vigilancia%20CORNARE%2FContrato%2Epdf&amp;parent=%2Fsites%2F120%5FSec%5FGeneral%2FDocumentos%20compartidos%2F%C3%81rea%20Jur%C3%ADdica%2F7%2E%202025%2FCONTRATOS%202025%2F287%2D2025%2DPSV%20Vigilancia%20CORNARE&amp;parentview=7</t>
  </si>
  <si>
    <t>A la fecha  se realizó la implementado y socializado el formato de Acta de Cierre de Expediente, los supervisores estan realizando la misma para posterior rendición y cierre de expedientes en la plataforma SECOP II. Habiendose realizado el cierre de 21 de ellos en esta.   https://acuerdode-my.sharepoint.com/:w:/g/personal/planeacion_eso_gov_co/EZ0UoPjv4JdNs43gwJyHHtsBLYSnw-Vn1sYfS1wdl2szHg?e=7v8kCB   https://acuerdode.sharepoint.com/sites/120_Sec_General/Documentos%20compartidos/Forms/AllItems.aspx?q=114&amp;viewid=7b2a492f%2Def0c%2D4c8f%2D932a%2D2dc478d70c8c&amp;id=%2Fsites%2F120%5FSec%5FGeneral%2FDocumentos%20compartidos%2F%C3%81rea%20Jur%C3%ADdica%2F6%2E%202024%2FCONTRATOS%202024%2F114%2D2024%2DPS%20Nelson%20Manco%2FActa%20de%20cierre%20114%2D2024%20PS%2Epdf&amp;parent=%2Fsites%2F120%5FSec%5FGeneral%2FDocumentos%20compartidos%2F%C3%81rea%20Jur%C3%ADdica%2F6%2E%202024%2FCONTRATOS%202024%2F114%2D2024%2DPS%20Nelson%20Manco&amp;parentview=7   https://acuerdode-my.sharepoint.com/:w:/g/personal/planeacion_eso_gov_co/EbCmrD2pjaJBoWhfGJJk2qUBllNDtDgTwXPSikNsunwX-g?e=T6cQ8h    https://acuerdode-my.sharepoint.com/:i:/g/personal/planeacion_eso_gov_co/Eb2lMHiW2yNLiS70mI_JNmIBFbIDnlz0vxG_1wimJPcUnw?e=Ffa1Az</t>
  </si>
  <si>
    <t>El 8 de julio de 2025 durante la Jornada de Inducción y Reinducción, se realizó la capacitación en supervisión y seguimiento contractual, la cual estuvo dirigida a todo el personal de la Empresa que realiza funciones de supervisión y apoyo a la supervisión. Haciendo una expliación vivencial  sobre como se debia realizar el control de legalidad en la plataforma SIA Observa. Control Interno reealiza seguimientpo a la plataforma SIA OBSERVA y se entregan los reportes con el fin de verificar  el control de legalidad, estos informes además son publicados en la página web.</t>
  </si>
  <si>
    <t>TOTAL CUMPLIMIENTO</t>
  </si>
  <si>
    <t xml:space="preserve">En el marco del seguimiento al Plan de Mejoramiento, se informa que el Hallazgo 1 ha sido subsanado, como resultado del proceso de conciliación y verificación de las cuentas bancarias señaladas. Durante la revisión efectuada se evidenció que las notas conciliatorias registradas en enero de 2025 correspondían a operaciones generadas en diciembre de 2024, situación que fue corregida mediante los respectivos ajustes contables en el primer mes de 2025, garantizando así la adecuada correspondencia entre los registros contables y los extractos bancarios oficiales.
Las conciliaciones bancarias elaboradas a partir del mes de enero de 2025 reflejan la consistencia y razonabilidad de los saldos, sin que se mantengan diferencias pendientes por depurar. La documentación soporte —incluyendo conciliaciones, notas y balances contables— demuestra la efectividad de las acciones implementadas, las cuales fortalecen los controles internos sobre el proceso de conciliación bancaria y aseguran la transparencia de la información financiera.
https://acuerdode-my.sharepoint.com/:x:/g/personal/planeacion_eso_gov_co/EUpLSlaMMDZMiS2yYgutkBgBEyY8ReQWCkzjlnWSwPFLpQ?e=6IeDp3; https://acuerdode-my.sharepoint.com/:x:/g/personal/planeacion_eso_gov_co/ETPDQ1az7ndJuZyGvVDpNugBaeEGqYEd-NlYtSsQ4VhsLg?e=TipJba                    https://acuerdode-my.sharepoint.com/:x:/g/personal/planeacion_eso_gov_co/EYENIiWxzzZAlwjV4cLrtUoBsiaXu2HoEz32_FIFCLLyzg?e=GbN2T2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</si>
</sst>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10" x14ac:knownFonts="1">
    <font>
      <sz val="10"/>
      <color rgb="FF000000"/>
      <name val="Times New Roman"/>
      <charset val="204"/>
    </font>
    <font>
      <u/>
      <sz val="10"/>
      <color theme="10"/>
      <name val="Times New Roman"/>
      <family val="1"/>
    </font>
    <font>
      <sz val="10"/>
      <color rgb="FF000000"/>
      <name val="Times New Roman"/>
      <family val="1"/>
    </font>
    <font>
      <sz val="20"/>
      <color rgb="FF000000"/>
      <name val="Arial Narrow"/>
      <family val="2"/>
    </font>
    <font>
      <b/>
      <sz val="20"/>
      <name val="Arial Narrow"/>
      <family val="2"/>
    </font>
    <font>
      <sz val="20"/>
      <name val="Arial"/>
      <family val="2"/>
    </font>
    <font>
      <sz val="20"/>
      <color theme="1"/>
      <name val="Arial"/>
      <family val="2"/>
    </font>
    <font>
      <sz val="20"/>
      <color rgb="FF000000"/>
      <name val="Arial"/>
      <family val="2"/>
    </font>
    <font>
      <b/>
      <sz val="20"/>
      <color rgb="FF000000"/>
      <name val="Arial"/>
      <family val="2"/>
    </font>
    <font>
      <b/>
      <sz val="20"/>
      <color rgb="FF000000"/>
      <name val="Arial Narrow"/>
      <family val="2"/>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9" fontId="2" fillId="0" borderId="0" applyFont="0" applyFill="0" applyBorder="0" applyAlignment="0" applyProtection="0"/>
  </cellStyleXfs>
  <cellXfs count="61">
    <xf numFmtId="0" fontId="0" fillId="0" borderId="0" xfId="0" applyAlignment="1">
      <alignment horizontal="left" vertical="top"/>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0" xfId="0" applyFont="1" applyAlignment="1">
      <alignment horizontal="center" vertical="top"/>
    </xf>
    <xf numFmtId="0" fontId="3" fillId="0" borderId="0" xfId="0" applyFont="1" applyAlignment="1">
      <alignment horizontal="left" vertical="top"/>
    </xf>
    <xf numFmtId="0" fontId="4" fillId="0" borderId="1" xfId="0" applyFont="1" applyBorder="1" applyAlignment="1">
      <alignment horizontal="center" vertical="center" wrapText="1"/>
    </xf>
    <xf numFmtId="0" fontId="4" fillId="0" borderId="1" xfId="0" applyFont="1" applyBorder="1" applyAlignment="1">
      <alignment horizontal="center" vertical="top" wrapText="1"/>
    </xf>
    <xf numFmtId="0" fontId="4" fillId="2" borderId="1" xfId="0" applyFont="1" applyFill="1" applyBorder="1" applyAlignment="1">
      <alignment horizontal="center" vertical="top" wrapText="1"/>
    </xf>
    <xf numFmtId="0" fontId="3" fillId="0" borderId="1" xfId="0" applyFont="1" applyBorder="1" applyAlignment="1">
      <alignment horizontal="left" vertical="top" wrapText="1"/>
    </xf>
    <xf numFmtId="0" fontId="3" fillId="0" borderId="1" xfId="0" applyFont="1" applyBorder="1" applyAlignment="1">
      <alignment horizontal="center" vertical="top"/>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indent="1"/>
    </xf>
    <xf numFmtId="0" fontId="4" fillId="2" borderId="1" xfId="0" applyFont="1" applyFill="1" applyBorder="1" applyAlignment="1">
      <alignment horizontal="center" vertical="center" wrapText="1" indent="2"/>
    </xf>
    <xf numFmtId="9" fontId="4" fillId="0" borderId="1" xfId="2" applyFont="1" applyBorder="1" applyAlignment="1">
      <alignment horizontal="center" vertical="center" wrapText="1"/>
    </xf>
    <xf numFmtId="0" fontId="3" fillId="0" borderId="0" xfId="0" applyFont="1" applyAlignment="1">
      <alignment horizontal="center" vertical="center"/>
    </xf>
    <xf numFmtId="1" fontId="5" fillId="0" borderId="1" xfId="0" applyNumberFormat="1" applyFont="1" applyBorder="1" applyAlignment="1">
      <alignment horizontal="center" vertical="center" wrapText="1" shrinkToFit="1"/>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2" borderId="1" xfId="0" applyFont="1" applyFill="1" applyBorder="1" applyAlignment="1">
      <alignment horizontal="left" vertical="center" wrapText="1"/>
    </xf>
    <xf numFmtId="164" fontId="5" fillId="0" borderId="1" xfId="0" applyNumberFormat="1" applyFont="1" applyBorder="1" applyAlignment="1">
      <alignment horizontal="center" vertical="center" wrapText="1" shrinkToFit="1"/>
    </xf>
    <xf numFmtId="0" fontId="6" fillId="0" borderId="1" xfId="0" applyFont="1" applyBorder="1" applyAlignment="1">
      <alignment vertical="center" wrapText="1"/>
    </xf>
    <xf numFmtId="9" fontId="5" fillId="0" borderId="1" xfId="2" applyFont="1" applyBorder="1" applyAlignment="1">
      <alignment horizontal="center" vertical="center"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center" vertical="center" wrapText="1"/>
    </xf>
    <xf numFmtId="0" fontId="5" fillId="0" borderId="1" xfId="0" applyFont="1" applyBorder="1" applyAlignment="1">
      <alignment vertical="center" wrapText="1"/>
    </xf>
    <xf numFmtId="0" fontId="7" fillId="0" borderId="1" xfId="0" applyFont="1" applyBorder="1" applyAlignment="1">
      <alignment horizontal="left" vertical="center" wrapText="1"/>
    </xf>
    <xf numFmtId="0" fontId="7" fillId="2" borderId="1" xfId="0" applyFont="1" applyFill="1" applyBorder="1" applyAlignment="1">
      <alignment horizontal="left" vertical="center" wrapText="1"/>
    </xf>
    <xf numFmtId="14" fontId="5" fillId="0" borderId="1" xfId="0" applyNumberFormat="1" applyFont="1" applyBorder="1" applyAlignment="1">
      <alignment horizontal="center" vertical="center" wrapText="1"/>
    </xf>
    <xf numFmtId="9" fontId="5" fillId="0" borderId="1" xfId="2" applyFont="1" applyFill="1" applyBorder="1" applyAlignment="1">
      <alignment horizontal="center" vertical="center" wrapText="1"/>
    </xf>
    <xf numFmtId="0" fontId="3" fillId="0" borderId="0" xfId="0" applyFont="1" applyAlignment="1">
      <alignment horizontal="left" vertical="center"/>
    </xf>
    <xf numFmtId="9" fontId="5" fillId="0" borderId="4" xfId="2" applyFont="1" applyBorder="1" applyAlignment="1">
      <alignment horizontal="center" vertical="center" wrapText="1"/>
    </xf>
    <xf numFmtId="0" fontId="5" fillId="0" borderId="3" xfId="0" applyFont="1" applyBorder="1" applyAlignment="1">
      <alignment horizontal="left" vertical="center" wrapText="1"/>
    </xf>
    <xf numFmtId="9" fontId="5" fillId="0" borderId="2" xfId="2" applyFont="1" applyBorder="1" applyAlignment="1">
      <alignment horizontal="center" vertical="center" wrapText="1"/>
    </xf>
    <xf numFmtId="1" fontId="5" fillId="2" borderId="1" xfId="0" applyNumberFormat="1" applyFont="1" applyFill="1" applyBorder="1" applyAlignment="1">
      <alignment horizontal="center" vertical="center" wrapText="1" shrinkToFit="1"/>
    </xf>
    <xf numFmtId="164" fontId="5" fillId="2" borderId="1" xfId="0" applyNumberFormat="1" applyFont="1" applyFill="1" applyBorder="1" applyAlignment="1">
      <alignment horizontal="center" vertical="center" wrapText="1" shrinkToFit="1"/>
    </xf>
    <xf numFmtId="14" fontId="5" fillId="2" borderId="1" xfId="0" applyNumberFormat="1" applyFont="1" applyFill="1" applyBorder="1" applyAlignment="1">
      <alignment horizontal="center" vertical="center" wrapText="1"/>
    </xf>
    <xf numFmtId="0" fontId="7" fillId="2" borderId="3" xfId="0" applyFont="1" applyFill="1" applyBorder="1" applyAlignment="1">
      <alignment horizontal="left" vertical="center" wrapText="1"/>
    </xf>
    <xf numFmtId="9" fontId="7" fillId="2" borderId="2" xfId="2" applyFont="1" applyFill="1" applyBorder="1" applyAlignment="1">
      <alignment horizontal="center" vertical="center" wrapText="1"/>
    </xf>
    <xf numFmtId="0" fontId="3" fillId="2" borderId="0" xfId="0" applyFont="1" applyFill="1" applyAlignment="1">
      <alignment horizontal="left" vertical="top"/>
    </xf>
    <xf numFmtId="0" fontId="6" fillId="2" borderId="1" xfId="0" applyFont="1" applyFill="1" applyBorder="1" applyAlignment="1">
      <alignment horizontal="left" vertical="center" wrapText="1"/>
    </xf>
    <xf numFmtId="9" fontId="7" fillId="0" borderId="1" xfId="0" applyNumberFormat="1" applyFont="1" applyBorder="1" applyAlignment="1">
      <alignment horizontal="left" vertical="center" wrapText="1"/>
    </xf>
    <xf numFmtId="0" fontId="7" fillId="0" borderId="3" xfId="0" applyFont="1" applyBorder="1" applyAlignment="1">
      <alignment horizontal="left" vertical="center" wrapText="1"/>
    </xf>
    <xf numFmtId="9" fontId="7" fillId="0" borderId="2" xfId="2" applyFont="1" applyBorder="1" applyAlignment="1">
      <alignment horizontal="center" vertical="center" wrapText="1"/>
    </xf>
    <xf numFmtId="0" fontId="5" fillId="2" borderId="3" xfId="0" applyFont="1" applyFill="1" applyBorder="1" applyAlignment="1">
      <alignment horizontal="left" vertical="center" wrapText="1"/>
    </xf>
    <xf numFmtId="9" fontId="5" fillId="2" borderId="2" xfId="2" applyFont="1" applyFill="1" applyBorder="1" applyAlignment="1">
      <alignment horizontal="center" vertical="center" wrapText="1"/>
    </xf>
    <xf numFmtId="9" fontId="6" fillId="2" borderId="2" xfId="2" applyFont="1" applyFill="1" applyBorder="1" applyAlignment="1">
      <alignment horizontal="center"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left" vertical="center" wrapText="1"/>
    </xf>
    <xf numFmtId="0" fontId="7" fillId="0" borderId="4" xfId="0" applyFont="1" applyBorder="1" applyAlignment="1">
      <alignment horizontal="center" vertical="center" wrapText="1"/>
    </xf>
    <xf numFmtId="0" fontId="7" fillId="0" borderId="4" xfId="0" applyFont="1" applyBorder="1" applyAlignment="1">
      <alignment horizontal="left" vertical="center" wrapText="1"/>
    </xf>
    <xf numFmtId="14" fontId="7" fillId="0" borderId="4" xfId="0" applyNumberFormat="1" applyFont="1" applyBorder="1" applyAlignment="1">
      <alignment horizontal="left" vertical="center" wrapText="1"/>
    </xf>
    <xf numFmtId="0" fontId="7" fillId="0" borderId="5" xfId="0" applyFont="1" applyBorder="1" applyAlignment="1">
      <alignment horizontal="left" vertical="center" wrapText="1"/>
    </xf>
    <xf numFmtId="0" fontId="5" fillId="0" borderId="4" xfId="0" applyFont="1" applyBorder="1" applyAlignment="1">
      <alignment vertical="center" wrapText="1"/>
    </xf>
    <xf numFmtId="9" fontId="7" fillId="0" borderId="6" xfId="2" applyFont="1" applyBorder="1" applyAlignment="1">
      <alignment horizontal="center" vertical="center" wrapText="1"/>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9" fontId="9" fillId="0" borderId="1" xfId="0" applyNumberFormat="1" applyFont="1" applyBorder="1" applyAlignment="1">
      <alignment horizontal="center" vertical="top"/>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left" vertical="top" wrapText="1"/>
    </xf>
  </cellXfs>
  <cellStyles count="3">
    <cellStyle name="Hyperlink" xfId="1" xr:uid="{00000000-000B-0000-0000-000008000000}"/>
    <cellStyle name="Normal" xfId="0" builtinId="0"/>
    <cellStyle name="Porcentaj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23979</xdr:rowOff>
    </xdr:from>
    <xdr:ext cx="2822864" cy="1082172"/>
    <xdr:pic>
      <xdr:nvPicPr>
        <xdr:cNvPr id="2" name="image1.jpeg">
          <a:extLst>
            <a:ext uri="{FF2B5EF4-FFF2-40B4-BE49-F238E27FC236}">
              <a16:creationId xmlns:a16="http://schemas.microsoft.com/office/drawing/2014/main" id="{24155BF5-729C-4D22-B634-27D67A8226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3979"/>
          <a:ext cx="2822864" cy="1082172"/>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9"/>
  <sheetViews>
    <sheetView tabSelected="1" view="pageBreakPreview" topLeftCell="C1" zoomScale="40" zoomScaleNormal="55" zoomScaleSheetLayoutView="40" workbookViewId="0">
      <selection activeCell="N6" sqref="N6"/>
    </sheetView>
  </sheetViews>
  <sheetFormatPr baseColWidth="10" defaultColWidth="9.33203125" defaultRowHeight="25.5" x14ac:dyDescent="0.2"/>
  <cols>
    <col min="1" max="1" width="21.83203125" style="14" customWidth="1"/>
    <col min="2" max="2" width="255.83203125" style="58" customWidth="1"/>
    <col min="3" max="3" width="68.83203125" style="29" customWidth="1"/>
    <col min="4" max="4" width="55.83203125" style="38" customWidth="1"/>
    <col min="5" max="5" width="81" style="4" customWidth="1"/>
    <col min="6" max="6" width="55.5" style="59" customWidth="1"/>
    <col min="7" max="7" width="29.6640625" style="3" bestFit="1" customWidth="1"/>
    <col min="8" max="8" width="27.33203125" style="3" bestFit="1" customWidth="1"/>
    <col min="9" max="9" width="36.1640625" style="4" customWidth="1"/>
    <col min="10" max="10" width="255.6640625" style="60" customWidth="1"/>
    <col min="11" max="11" width="24.5" style="3" customWidth="1"/>
    <col min="12" max="16384" width="9.33203125" style="4"/>
  </cols>
  <sheetData>
    <row r="1" spans="1:11" x14ac:dyDescent="0.2">
      <c r="A1" s="1"/>
      <c r="B1" s="2" t="s">
        <v>0</v>
      </c>
      <c r="C1" s="2"/>
      <c r="D1" s="2"/>
      <c r="E1" s="2"/>
      <c r="F1" s="2"/>
      <c r="G1" s="2"/>
      <c r="H1" s="2"/>
      <c r="I1" s="2"/>
      <c r="J1" s="2"/>
    </row>
    <row r="2" spans="1:11" ht="76.5" x14ac:dyDescent="0.2">
      <c r="A2" s="5" t="s">
        <v>1</v>
      </c>
      <c r="B2" s="6" t="s">
        <v>2</v>
      </c>
      <c r="C2" s="6"/>
      <c r="D2" s="7"/>
      <c r="E2" s="6"/>
      <c r="F2" s="6"/>
      <c r="G2" s="6"/>
      <c r="H2" s="6"/>
      <c r="I2" s="6"/>
      <c r="J2" s="8"/>
      <c r="K2" s="9"/>
    </row>
    <row r="3" spans="1:11" x14ac:dyDescent="0.2">
      <c r="A3" s="5" t="s">
        <v>3</v>
      </c>
      <c r="B3" s="6" t="s">
        <v>4</v>
      </c>
      <c r="C3" s="6"/>
      <c r="D3" s="7"/>
      <c r="E3" s="6"/>
      <c r="F3" s="6"/>
      <c r="G3" s="6"/>
      <c r="H3" s="6"/>
      <c r="I3" s="6"/>
      <c r="J3" s="8"/>
      <c r="K3" s="9"/>
    </row>
    <row r="4" spans="1:11" ht="76.5" x14ac:dyDescent="0.2">
      <c r="A4" s="5" t="s">
        <v>5</v>
      </c>
      <c r="B4" s="2" t="s">
        <v>6</v>
      </c>
      <c r="C4" s="2"/>
      <c r="D4" s="10"/>
      <c r="E4" s="2"/>
      <c r="F4" s="2"/>
      <c r="G4" s="2"/>
      <c r="H4" s="2"/>
      <c r="I4" s="2"/>
      <c r="J4" s="8"/>
      <c r="K4" s="9"/>
    </row>
    <row r="5" spans="1:11" s="14" customFormat="1" ht="51" x14ac:dyDescent="0.2">
      <c r="A5" s="11" t="s">
        <v>7</v>
      </c>
      <c r="B5" s="5" t="s">
        <v>8</v>
      </c>
      <c r="C5" s="5" t="s">
        <v>9</v>
      </c>
      <c r="D5" s="12" t="s">
        <v>10</v>
      </c>
      <c r="E5" s="5" t="s">
        <v>11</v>
      </c>
      <c r="F5" s="5" t="s">
        <v>12</v>
      </c>
      <c r="G5" s="5" t="s">
        <v>13</v>
      </c>
      <c r="H5" s="11" t="s">
        <v>14</v>
      </c>
      <c r="I5" s="5" t="s">
        <v>15</v>
      </c>
      <c r="J5" s="5" t="s">
        <v>17</v>
      </c>
      <c r="K5" s="13" t="s">
        <v>16</v>
      </c>
    </row>
    <row r="6" spans="1:11" ht="409.5" x14ac:dyDescent="0.2">
      <c r="A6" s="15">
        <v>1</v>
      </c>
      <c r="B6" s="16" t="s">
        <v>18</v>
      </c>
      <c r="C6" s="17" t="s">
        <v>19</v>
      </c>
      <c r="D6" s="18" t="s">
        <v>20</v>
      </c>
      <c r="E6" s="17" t="s">
        <v>21</v>
      </c>
      <c r="F6" s="17" t="s">
        <v>22</v>
      </c>
      <c r="G6" s="19">
        <v>45658</v>
      </c>
      <c r="H6" s="19">
        <v>45688</v>
      </c>
      <c r="I6" s="17" t="s">
        <v>23</v>
      </c>
      <c r="J6" s="20" t="s">
        <v>169</v>
      </c>
      <c r="K6" s="21">
        <v>1</v>
      </c>
    </row>
    <row r="7" spans="1:11" ht="306" x14ac:dyDescent="0.2">
      <c r="A7" s="15">
        <v>2</v>
      </c>
      <c r="B7" s="17" t="s">
        <v>25</v>
      </c>
      <c r="C7" s="22" t="s">
        <v>26</v>
      </c>
      <c r="D7" s="22" t="s">
        <v>27</v>
      </c>
      <c r="E7" s="17" t="s">
        <v>28</v>
      </c>
      <c r="F7" s="17" t="s">
        <v>29</v>
      </c>
      <c r="G7" s="19">
        <v>45778</v>
      </c>
      <c r="H7" s="23">
        <v>46022</v>
      </c>
      <c r="I7" s="17" t="s">
        <v>23</v>
      </c>
      <c r="J7" s="24" t="s">
        <v>30</v>
      </c>
      <c r="K7" s="21">
        <v>0.5</v>
      </c>
    </row>
    <row r="8" spans="1:11" ht="391.5" customHeight="1" x14ac:dyDescent="0.2">
      <c r="A8" s="15">
        <v>3</v>
      </c>
      <c r="B8" s="17" t="s">
        <v>31</v>
      </c>
      <c r="C8" s="17" t="s">
        <v>32</v>
      </c>
      <c r="D8" s="18" t="s">
        <v>33</v>
      </c>
      <c r="E8" s="17" t="s">
        <v>34</v>
      </c>
      <c r="F8" s="17" t="s">
        <v>35</v>
      </c>
      <c r="G8" s="19">
        <v>45778</v>
      </c>
      <c r="H8" s="23">
        <v>46022</v>
      </c>
      <c r="I8" s="17" t="s">
        <v>23</v>
      </c>
      <c r="J8" s="24" t="s">
        <v>36</v>
      </c>
      <c r="K8" s="21">
        <v>0.6</v>
      </c>
    </row>
    <row r="9" spans="1:11" ht="288" customHeight="1" x14ac:dyDescent="0.2">
      <c r="A9" s="15">
        <v>4</v>
      </c>
      <c r="B9" s="25" t="s">
        <v>37</v>
      </c>
      <c r="C9" s="25" t="s">
        <v>38</v>
      </c>
      <c r="D9" s="26" t="s">
        <v>39</v>
      </c>
      <c r="E9" s="25" t="s">
        <v>40</v>
      </c>
      <c r="F9" s="17" t="s">
        <v>41</v>
      </c>
      <c r="G9" s="19">
        <v>45778</v>
      </c>
      <c r="H9" s="23">
        <v>46022</v>
      </c>
      <c r="I9" s="17" t="s">
        <v>23</v>
      </c>
      <c r="J9" s="24" t="s">
        <v>42</v>
      </c>
      <c r="K9" s="21">
        <v>0.5</v>
      </c>
    </row>
    <row r="10" spans="1:11" ht="334.5" customHeight="1" x14ac:dyDescent="0.2">
      <c r="A10" s="15">
        <v>5</v>
      </c>
      <c r="B10" s="25" t="s">
        <v>43</v>
      </c>
      <c r="C10" s="25" t="s">
        <v>44</v>
      </c>
      <c r="D10" s="26" t="s">
        <v>45</v>
      </c>
      <c r="E10" s="25" t="s">
        <v>46</v>
      </c>
      <c r="F10" s="25" t="s">
        <v>47</v>
      </c>
      <c r="G10" s="19">
        <v>45809</v>
      </c>
      <c r="H10" s="23">
        <v>46081</v>
      </c>
      <c r="I10" s="17" t="s">
        <v>48</v>
      </c>
      <c r="J10" s="24" t="s">
        <v>164</v>
      </c>
      <c r="K10" s="21">
        <v>0.25</v>
      </c>
    </row>
    <row r="11" spans="1:11" s="29" customFormat="1" ht="218.25" customHeight="1" x14ac:dyDescent="0.2">
      <c r="A11" s="15">
        <v>6</v>
      </c>
      <c r="B11" s="25" t="s">
        <v>50</v>
      </c>
      <c r="C11" s="25" t="s">
        <v>51</v>
      </c>
      <c r="D11" s="25" t="s">
        <v>52</v>
      </c>
      <c r="E11" s="25" t="s">
        <v>53</v>
      </c>
      <c r="F11" s="25" t="s">
        <v>54</v>
      </c>
      <c r="G11" s="19">
        <v>45778</v>
      </c>
      <c r="H11" s="27">
        <v>46142</v>
      </c>
      <c r="I11" s="17" t="s">
        <v>23</v>
      </c>
      <c r="J11" s="24" t="s">
        <v>55</v>
      </c>
      <c r="K11" s="28">
        <v>0.9</v>
      </c>
    </row>
    <row r="12" spans="1:11" s="29" customFormat="1" ht="264" customHeight="1" x14ac:dyDescent="0.2">
      <c r="A12" s="15">
        <v>7</v>
      </c>
      <c r="B12" s="25" t="s">
        <v>56</v>
      </c>
      <c r="C12" s="25" t="s">
        <v>57</v>
      </c>
      <c r="D12" s="26" t="s">
        <v>58</v>
      </c>
      <c r="E12" s="25" t="s">
        <v>59</v>
      </c>
      <c r="F12" s="25" t="s">
        <v>60</v>
      </c>
      <c r="G12" s="19">
        <v>45778</v>
      </c>
      <c r="H12" s="23">
        <v>46022</v>
      </c>
      <c r="I12" s="17" t="s">
        <v>23</v>
      </c>
      <c r="J12" s="24" t="s">
        <v>61</v>
      </c>
      <c r="K12" s="30">
        <v>0</v>
      </c>
    </row>
    <row r="13" spans="1:11" s="29" customFormat="1" ht="409.6" customHeight="1" x14ac:dyDescent="0.2">
      <c r="A13" s="15">
        <v>8</v>
      </c>
      <c r="B13" s="25" t="s">
        <v>62</v>
      </c>
      <c r="C13" s="25" t="s">
        <v>63</v>
      </c>
      <c r="D13" s="26" t="s">
        <v>64</v>
      </c>
      <c r="E13" s="25" t="s">
        <v>65</v>
      </c>
      <c r="F13" s="25" t="s">
        <v>66</v>
      </c>
      <c r="G13" s="19">
        <v>45778</v>
      </c>
      <c r="H13" s="23">
        <v>46022</v>
      </c>
      <c r="I13" s="31" t="s">
        <v>67</v>
      </c>
      <c r="J13" s="24" t="s">
        <v>68</v>
      </c>
      <c r="K13" s="32">
        <v>0.7</v>
      </c>
    </row>
    <row r="14" spans="1:11" s="38" customFormat="1" ht="318" customHeight="1" x14ac:dyDescent="0.2">
      <c r="A14" s="33">
        <v>9</v>
      </c>
      <c r="B14" s="26" t="s">
        <v>69</v>
      </c>
      <c r="C14" s="26" t="s">
        <v>70</v>
      </c>
      <c r="D14" s="26" t="s">
        <v>71</v>
      </c>
      <c r="E14" s="26" t="s">
        <v>72</v>
      </c>
      <c r="F14" s="26" t="s">
        <v>73</v>
      </c>
      <c r="G14" s="34">
        <v>45778</v>
      </c>
      <c r="H14" s="35">
        <v>46022</v>
      </c>
      <c r="I14" s="36" t="s">
        <v>74</v>
      </c>
      <c r="J14" s="24" t="s">
        <v>75</v>
      </c>
      <c r="K14" s="37">
        <v>1</v>
      </c>
    </row>
    <row r="15" spans="1:11" s="38" customFormat="1" ht="251.25" customHeight="1" x14ac:dyDescent="0.2">
      <c r="A15" s="33">
        <v>10</v>
      </c>
      <c r="B15" s="39" t="s">
        <v>76</v>
      </c>
      <c r="C15" s="26" t="s">
        <v>77</v>
      </c>
      <c r="D15" s="26" t="s">
        <v>78</v>
      </c>
      <c r="E15" s="26" t="s">
        <v>79</v>
      </c>
      <c r="F15" s="26" t="s">
        <v>80</v>
      </c>
      <c r="G15" s="34">
        <v>45778</v>
      </c>
      <c r="H15" s="35">
        <v>46022</v>
      </c>
      <c r="I15" s="36" t="s">
        <v>81</v>
      </c>
      <c r="J15" s="24" t="s">
        <v>165</v>
      </c>
      <c r="K15" s="37">
        <v>0.7</v>
      </c>
    </row>
    <row r="16" spans="1:11" ht="409.6" x14ac:dyDescent="0.2">
      <c r="A16" s="15">
        <v>11</v>
      </c>
      <c r="B16" s="25" t="s">
        <v>82</v>
      </c>
      <c r="C16" s="25" t="s">
        <v>83</v>
      </c>
      <c r="D16" s="26" t="s">
        <v>84</v>
      </c>
      <c r="E16" s="25" t="s">
        <v>85</v>
      </c>
      <c r="F16" s="40" t="s">
        <v>86</v>
      </c>
      <c r="G16" s="34">
        <v>45778</v>
      </c>
      <c r="H16" s="34">
        <v>46142</v>
      </c>
      <c r="I16" s="41" t="s">
        <v>87</v>
      </c>
      <c r="J16" s="24" t="s">
        <v>88</v>
      </c>
      <c r="K16" s="42">
        <v>0.7</v>
      </c>
    </row>
    <row r="17" spans="1:11" s="38" customFormat="1" ht="162.75" customHeight="1" x14ac:dyDescent="0.2">
      <c r="A17" s="33">
        <v>12</v>
      </c>
      <c r="B17" s="26" t="s">
        <v>89</v>
      </c>
      <c r="C17" s="26" t="s">
        <v>90</v>
      </c>
      <c r="D17" s="26" t="s">
        <v>91</v>
      </c>
      <c r="E17" s="26" t="s">
        <v>92</v>
      </c>
      <c r="F17" s="26" t="s">
        <v>93</v>
      </c>
      <c r="G17" s="34">
        <v>45778</v>
      </c>
      <c r="H17" s="34">
        <v>46022</v>
      </c>
      <c r="I17" s="43" t="s">
        <v>74</v>
      </c>
      <c r="J17" s="24" t="s">
        <v>94</v>
      </c>
      <c r="K17" s="44">
        <v>0.5</v>
      </c>
    </row>
    <row r="18" spans="1:11" s="38" customFormat="1" ht="408.75" customHeight="1" x14ac:dyDescent="0.2">
      <c r="A18" s="33">
        <v>13</v>
      </c>
      <c r="B18" s="26" t="s">
        <v>95</v>
      </c>
      <c r="C18" s="26" t="s">
        <v>96</v>
      </c>
      <c r="D18" s="26" t="s">
        <v>97</v>
      </c>
      <c r="E18" s="26" t="s">
        <v>98</v>
      </c>
      <c r="F18" s="26" t="s">
        <v>99</v>
      </c>
      <c r="G18" s="34">
        <v>45778</v>
      </c>
      <c r="H18" s="34">
        <v>46022</v>
      </c>
      <c r="I18" s="36" t="s">
        <v>100</v>
      </c>
      <c r="J18" s="20" t="s">
        <v>166</v>
      </c>
      <c r="K18" s="45">
        <v>0.2</v>
      </c>
    </row>
    <row r="19" spans="1:11" s="38" customFormat="1" ht="213.75" customHeight="1" x14ac:dyDescent="0.2">
      <c r="A19" s="33" t="s">
        <v>101</v>
      </c>
      <c r="B19" s="18" t="s">
        <v>102</v>
      </c>
      <c r="C19" s="18" t="s">
        <v>103</v>
      </c>
      <c r="D19" s="26" t="s">
        <v>91</v>
      </c>
      <c r="E19" s="26" t="s">
        <v>92</v>
      </c>
      <c r="F19" s="26" t="s">
        <v>93</v>
      </c>
      <c r="G19" s="34">
        <v>45778</v>
      </c>
      <c r="H19" s="34">
        <v>46022</v>
      </c>
      <c r="I19" s="43" t="s">
        <v>74</v>
      </c>
      <c r="J19" s="24" t="s">
        <v>167</v>
      </c>
      <c r="K19" s="44">
        <v>0.5</v>
      </c>
    </row>
    <row r="20" spans="1:11" ht="218.25" customHeight="1" x14ac:dyDescent="0.2">
      <c r="A20" s="46" t="s">
        <v>104</v>
      </c>
      <c r="B20" s="25" t="s">
        <v>105</v>
      </c>
      <c r="C20" s="25" t="s">
        <v>106</v>
      </c>
      <c r="D20" s="18" t="s">
        <v>20</v>
      </c>
      <c r="E20" s="17" t="s">
        <v>21</v>
      </c>
      <c r="F20" s="17" t="s">
        <v>107</v>
      </c>
      <c r="G20" s="19">
        <v>45778</v>
      </c>
      <c r="H20" s="19">
        <v>46022</v>
      </c>
      <c r="I20" s="31" t="s">
        <v>23</v>
      </c>
      <c r="J20" s="24" t="s">
        <v>24</v>
      </c>
      <c r="K20" s="32">
        <v>0.6</v>
      </c>
    </row>
    <row r="21" spans="1:11" ht="408.75" customHeight="1" x14ac:dyDescent="0.2">
      <c r="A21" s="46" t="s">
        <v>108</v>
      </c>
      <c r="B21" s="25" t="s">
        <v>109</v>
      </c>
      <c r="C21" s="25" t="s">
        <v>110</v>
      </c>
      <c r="D21" s="26" t="s">
        <v>45</v>
      </c>
      <c r="E21" s="25" t="s">
        <v>46</v>
      </c>
      <c r="F21" s="25" t="s">
        <v>47</v>
      </c>
      <c r="G21" s="19">
        <v>45809</v>
      </c>
      <c r="H21" s="23">
        <v>46081</v>
      </c>
      <c r="I21" s="31" t="s">
        <v>48</v>
      </c>
      <c r="J21" s="24" t="s">
        <v>49</v>
      </c>
      <c r="K21" s="32">
        <v>0.25</v>
      </c>
    </row>
    <row r="22" spans="1:11" ht="344.25" customHeight="1" x14ac:dyDescent="0.2">
      <c r="A22" s="46" t="s">
        <v>111</v>
      </c>
      <c r="B22" s="25" t="s">
        <v>112</v>
      </c>
      <c r="C22" s="25" t="s">
        <v>113</v>
      </c>
      <c r="D22" s="25" t="s">
        <v>114</v>
      </c>
      <c r="E22" s="25" t="s">
        <v>115</v>
      </c>
      <c r="F22" s="25" t="s">
        <v>116</v>
      </c>
      <c r="G22" s="47">
        <v>45667</v>
      </c>
      <c r="H22" s="25" t="s">
        <v>117</v>
      </c>
      <c r="I22" s="41" t="s">
        <v>118</v>
      </c>
      <c r="J22" s="24" t="s">
        <v>119</v>
      </c>
      <c r="K22" s="42">
        <v>0.1</v>
      </c>
    </row>
    <row r="23" spans="1:11" ht="273" customHeight="1" x14ac:dyDescent="0.2">
      <c r="A23" s="46" t="s">
        <v>120</v>
      </c>
      <c r="B23" s="25" t="s">
        <v>121</v>
      </c>
      <c r="C23" s="25" t="s">
        <v>122</v>
      </c>
      <c r="D23" s="25" t="s">
        <v>123</v>
      </c>
      <c r="E23" s="25" t="s">
        <v>124</v>
      </c>
      <c r="F23" s="25" t="s">
        <v>125</v>
      </c>
      <c r="G23" s="47">
        <v>45667</v>
      </c>
      <c r="H23" s="25" t="s">
        <v>117</v>
      </c>
      <c r="I23" s="41" t="s">
        <v>118</v>
      </c>
      <c r="J23" s="24" t="s">
        <v>126</v>
      </c>
      <c r="K23" s="42">
        <v>0.5</v>
      </c>
    </row>
    <row r="24" spans="1:11" ht="331.5" customHeight="1" x14ac:dyDescent="0.2">
      <c r="A24" s="46" t="s">
        <v>127</v>
      </c>
      <c r="B24" s="25" t="s">
        <v>128</v>
      </c>
      <c r="C24" s="25" t="s">
        <v>129</v>
      </c>
      <c r="D24" s="25" t="s">
        <v>130</v>
      </c>
      <c r="E24" s="25" t="s">
        <v>131</v>
      </c>
      <c r="F24" s="25" t="s">
        <v>132</v>
      </c>
      <c r="G24" s="47">
        <v>45667</v>
      </c>
      <c r="H24" s="25" t="s">
        <v>117</v>
      </c>
      <c r="I24" s="41" t="s">
        <v>118</v>
      </c>
      <c r="J24" s="24" t="s">
        <v>133</v>
      </c>
      <c r="K24" s="42">
        <v>0.4</v>
      </c>
    </row>
    <row r="25" spans="1:11" ht="409.5" x14ac:dyDescent="0.2">
      <c r="A25" s="46" t="s">
        <v>134</v>
      </c>
      <c r="B25" s="25" t="s">
        <v>135</v>
      </c>
      <c r="C25" s="25" t="s">
        <v>136</v>
      </c>
      <c r="D25" s="25" t="s">
        <v>137</v>
      </c>
      <c r="E25" s="25" t="s">
        <v>138</v>
      </c>
      <c r="F25" s="25" t="s">
        <v>139</v>
      </c>
      <c r="G25" s="47">
        <v>45667</v>
      </c>
      <c r="H25" s="25" t="s">
        <v>117</v>
      </c>
      <c r="I25" s="41" t="s">
        <v>118</v>
      </c>
      <c r="J25" s="24" t="s">
        <v>140</v>
      </c>
      <c r="K25" s="42">
        <v>0.3</v>
      </c>
    </row>
    <row r="26" spans="1:11" ht="408" x14ac:dyDescent="0.2">
      <c r="A26" s="46" t="s">
        <v>141</v>
      </c>
      <c r="B26" s="25" t="s">
        <v>142</v>
      </c>
      <c r="C26" s="25" t="s">
        <v>143</v>
      </c>
      <c r="D26" s="25" t="s">
        <v>144</v>
      </c>
      <c r="E26" s="25" t="s">
        <v>145</v>
      </c>
      <c r="F26" s="25" t="s">
        <v>146</v>
      </c>
      <c r="G26" s="47">
        <v>45667</v>
      </c>
      <c r="H26" s="25" t="s">
        <v>147</v>
      </c>
      <c r="I26" s="41" t="s">
        <v>118</v>
      </c>
      <c r="J26" s="24" t="s">
        <v>148</v>
      </c>
      <c r="K26" s="42">
        <v>0.5</v>
      </c>
    </row>
    <row r="27" spans="1:11" ht="357" x14ac:dyDescent="0.2">
      <c r="A27" s="46" t="s">
        <v>149</v>
      </c>
      <c r="B27" s="25" t="s">
        <v>150</v>
      </c>
      <c r="C27" s="25" t="s">
        <v>151</v>
      </c>
      <c r="D27" s="25" t="s">
        <v>152</v>
      </c>
      <c r="E27" s="25" t="s">
        <v>153</v>
      </c>
      <c r="F27" s="25" t="s">
        <v>154</v>
      </c>
      <c r="G27" s="47">
        <v>45667</v>
      </c>
      <c r="H27" s="25" t="s">
        <v>155</v>
      </c>
      <c r="I27" s="41" t="s">
        <v>118</v>
      </c>
      <c r="J27" s="24" t="s">
        <v>156</v>
      </c>
      <c r="K27" s="42">
        <v>1</v>
      </c>
    </row>
    <row r="28" spans="1:11" ht="409.5" x14ac:dyDescent="0.2">
      <c r="A28" s="48" t="s">
        <v>157</v>
      </c>
      <c r="B28" s="49" t="s">
        <v>158</v>
      </c>
      <c r="C28" s="49" t="s">
        <v>159</v>
      </c>
      <c r="D28" s="49" t="s">
        <v>160</v>
      </c>
      <c r="E28" s="49" t="s">
        <v>161</v>
      </c>
      <c r="F28" s="49" t="s">
        <v>162</v>
      </c>
      <c r="G28" s="50">
        <v>45667</v>
      </c>
      <c r="H28" s="49" t="s">
        <v>147</v>
      </c>
      <c r="I28" s="51" t="s">
        <v>118</v>
      </c>
      <c r="J28" s="52" t="s">
        <v>163</v>
      </c>
      <c r="K28" s="53">
        <v>0.5</v>
      </c>
    </row>
    <row r="29" spans="1:11" ht="26.25" x14ac:dyDescent="0.2">
      <c r="A29" s="54" t="s">
        <v>168</v>
      </c>
      <c r="B29" s="55"/>
      <c r="C29" s="55"/>
      <c r="D29" s="55"/>
      <c r="E29" s="55"/>
      <c r="F29" s="55"/>
      <c r="G29" s="55"/>
      <c r="H29" s="55"/>
      <c r="I29" s="55"/>
      <c r="J29" s="56"/>
      <c r="K29" s="57">
        <f>AVERAGE(K6:K28)</f>
        <v>0.5304347826086957</v>
      </c>
    </row>
  </sheetData>
  <mergeCells count="5">
    <mergeCell ref="A29:J29"/>
    <mergeCell ref="B4:I4"/>
    <mergeCell ref="B2:I2"/>
    <mergeCell ref="B3:I3"/>
    <mergeCell ref="B1:J1"/>
  </mergeCells>
  <pageMargins left="0.23622047244094491" right="0.23622047244094491" top="0.74803149606299213" bottom="0.74803149606299213" header="0.31496062992125984" footer="0.31496062992125984"/>
  <pageSetup scale="16" fitToHeight="0" orientation="landscape" r:id="rId1"/>
  <rowBreaks count="6" manualBreakCount="6">
    <brk id="8" max="10" man="1"/>
    <brk id="11" max="10" man="1"/>
    <brk id="14" max="10" man="1"/>
    <brk id="17" max="10" man="1"/>
    <brk id="20" max="10" man="1"/>
    <brk id="24"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22CBB-C165-450B-99D8-A80F3B01A956}">
  <dimension ref="A1"/>
  <sheetViews>
    <sheetView topLeftCell="A2" workbookViewId="0">
      <selection activeCell="A2" sqref="A2"/>
    </sheetView>
  </sheetViews>
  <sheetFormatPr baseColWidth="10" defaultColWidth="12"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63940dc-f504-47a5-9b03-b03b99134e0f">
      <Terms xmlns="http://schemas.microsoft.com/office/infopath/2007/PartnerControls"/>
    </lcf76f155ced4ddcb4097134ff3c332f>
    <TaxCatchAll xmlns="c9694517-d960-4f0f-bd3c-b53c95d9471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70A509B9488DF47AFEC35CCC3BA772E" ma:contentTypeVersion="10" ma:contentTypeDescription="Crear nuevo documento." ma:contentTypeScope="" ma:versionID="c8d1df010bc574b1f21a606b9deba73d">
  <xsd:schema xmlns:xsd="http://www.w3.org/2001/XMLSchema" xmlns:xs="http://www.w3.org/2001/XMLSchema" xmlns:p="http://schemas.microsoft.com/office/2006/metadata/properties" xmlns:ns2="e63940dc-f504-47a5-9b03-b03b99134e0f" xmlns:ns3="c9694517-d960-4f0f-bd3c-b53c95d9471a" targetNamespace="http://schemas.microsoft.com/office/2006/metadata/properties" ma:root="true" ma:fieldsID="b5d02c16feedf84a96f044d57f91dc69" ns2:_="" ns3:_="">
    <xsd:import namespace="e63940dc-f504-47a5-9b03-b03b99134e0f"/>
    <xsd:import namespace="c9694517-d960-4f0f-bd3c-b53c95d9471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3940dc-f504-47a5-9b03-b03b99134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Etiquetas de imagen" ma:readOnly="false" ma:fieldId="{5cf76f15-5ced-4ddc-b409-7134ff3c332f}" ma:taxonomyMulti="true" ma:sspId="6a1990f5-df22-43ad-861a-3b1f9222294b"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694517-d960-4f0f-bd3c-b53c95d9471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16cebafb-a708-4b33-94d6-26e90a74cd72}" ma:internalName="TaxCatchAll" ma:showField="CatchAllData" ma:web="c9694517-d960-4f0f-bd3c-b53c95d947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DA2D1D-B83F-46BA-BB75-98A23C19AAF5}">
  <ds:schemaRefs>
    <ds:schemaRef ds:uri="http://schemas.microsoft.com/sharepoint/v3/contenttype/forms"/>
  </ds:schemaRefs>
</ds:datastoreItem>
</file>

<file path=customXml/itemProps2.xml><?xml version="1.0" encoding="utf-8"?>
<ds:datastoreItem xmlns:ds="http://schemas.openxmlformats.org/officeDocument/2006/customXml" ds:itemID="{1FAF54D9-0B0F-400A-95B6-BAF52508C30A}">
  <ds:schemaRefs>
    <ds:schemaRef ds:uri="http://schemas.microsoft.com/office/2006/metadata/properties"/>
    <ds:schemaRef ds:uri="c9694517-d960-4f0f-bd3c-b53c95d9471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e63940dc-f504-47a5-9b03-b03b99134e0f"/>
    <ds:schemaRef ds:uri="http://www.w3.org/XML/1998/namespace"/>
    <ds:schemaRef ds:uri="http://purl.org/dc/dcmitype/"/>
  </ds:schemaRefs>
</ds:datastoreItem>
</file>

<file path=customXml/itemProps3.xml><?xml version="1.0" encoding="utf-8"?>
<ds:datastoreItem xmlns:ds="http://schemas.openxmlformats.org/officeDocument/2006/customXml" ds:itemID="{DFA2BE88-A875-433D-A5EF-260AB06938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3940dc-f504-47a5-9b03-b03b99134e0f"/>
    <ds:schemaRef ds:uri="c9694517-d960-4f0f-bd3c-b53c95d947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HALLAZGOS</vt:lpstr>
      <vt:lpstr>Hoja1</vt:lpstr>
      <vt:lpstr>HALLAZGOS!Área_de_impresión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Copia de Copia de Copia de Copia de Copia de Copia de Copia de Copia de Copia de Copia de PLAN DE MEJORAMIENTO AUDITORÍA VIGENCIA 2022 (2).xlsx</dc:title>
  <dc:subject/>
  <dc:creator>Ana Patricia Pineda</dc:creator>
  <cp:keywords/>
  <dc:description/>
  <cp:lastModifiedBy>Ana Patricia Pineda</cp:lastModifiedBy>
  <cp:revision/>
  <cp:lastPrinted>2025-10-14T17:04:43Z</cp:lastPrinted>
  <dcterms:created xsi:type="dcterms:W3CDTF">2023-09-25T20:49:24Z</dcterms:created>
  <dcterms:modified xsi:type="dcterms:W3CDTF">2025-10-14T17:07:32Z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0x010100170A509B9488DF47AFEC35CCC3BA772E</vt:lpwstr>
  </property>
  <property fmtid="{D5CDD505-2E9C-101B-9397-08002B2CF9AE}" pid="3" name="MediaServiceImageTags">
    <vt:lpwstr/>
  </property>
</Properties>
</file>